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120" yWindow="165" windowWidth="20430" windowHeight="10380"/>
  </bookViews>
  <sheets>
    <sheet name="Schedule C" sheetId="7" r:id="rId1"/>
    <sheet name="Car Truck Expenses &amp; COGS" sheetId="12" r:id="rId2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7"/>
  <c r="D74"/>
  <c r="D70"/>
  <c r="D10"/>
  <c r="D14"/>
  <c r="D17"/>
  <c r="D19"/>
  <c r="D21"/>
  <c r="D23"/>
  <c r="D26"/>
  <c r="D36"/>
  <c r="D38"/>
  <c r="D41"/>
  <c r="D43"/>
  <c r="D46"/>
  <c r="D48"/>
  <c r="D51"/>
  <c r="D57"/>
  <c r="D59"/>
  <c r="D5"/>
  <c r="D76"/>
  <c r="C25" i="12"/>
  <c r="C14"/>
</calcChain>
</file>

<file path=xl/sharedStrings.xml><?xml version="1.0" encoding="utf-8"?>
<sst xmlns="http://schemas.openxmlformats.org/spreadsheetml/2006/main" count="105" uniqueCount="84">
  <si>
    <t>Advertising</t>
  </si>
  <si>
    <t>Insurance</t>
  </si>
  <si>
    <t>Legal and Professional Services</t>
  </si>
  <si>
    <t>Repairs and Maintenance</t>
  </si>
  <si>
    <t>Taxes and Licenses</t>
  </si>
  <si>
    <t>Supplies</t>
  </si>
  <si>
    <t>Gasoline / Diesel</t>
  </si>
  <si>
    <t>Oil and Lubrication</t>
  </si>
  <si>
    <t>Tires and Batteries</t>
  </si>
  <si>
    <t>Garage Rent and/or auto club</t>
  </si>
  <si>
    <t>Washing and Polishing</t>
  </si>
  <si>
    <t>Interest if Finance</t>
  </si>
  <si>
    <t>Personal Property Tax</t>
  </si>
  <si>
    <t>Parking Fees and Tolls</t>
  </si>
  <si>
    <t>Beginning Inventory</t>
  </si>
  <si>
    <t>Purchases</t>
  </si>
  <si>
    <t>Cost of Labor</t>
  </si>
  <si>
    <t>Material and Supplies</t>
  </si>
  <si>
    <t>End Inventory</t>
  </si>
  <si>
    <t>Returns and allowances</t>
  </si>
  <si>
    <t>Contract Labor (1099 Contractor)</t>
  </si>
  <si>
    <t>Interest</t>
  </si>
  <si>
    <t>Office Expenses</t>
  </si>
  <si>
    <t>Rent - Office</t>
  </si>
  <si>
    <t>Travel</t>
  </si>
  <si>
    <t>Merchant Fees / Bank Fees</t>
  </si>
  <si>
    <t>Other Expenses</t>
  </si>
  <si>
    <t>Salaries and Wages</t>
  </si>
  <si>
    <t>Accounting</t>
  </si>
  <si>
    <t>Bank Charges</t>
  </si>
  <si>
    <t>Computer Expenses</t>
  </si>
  <si>
    <t>Delivery and Freight</t>
  </si>
  <si>
    <t>Dues and Subscriptions</t>
  </si>
  <si>
    <t>Gifts</t>
  </si>
  <si>
    <t>Insurance - Liability</t>
  </si>
  <si>
    <t>Janitorial</t>
  </si>
  <si>
    <t>Laundry and Cleanings</t>
  </si>
  <si>
    <t>Licenses and Permits</t>
  </si>
  <si>
    <t>Miscellaneous</t>
  </si>
  <si>
    <t>Outside Services</t>
  </si>
  <si>
    <t>Postage</t>
  </si>
  <si>
    <t>Printing</t>
  </si>
  <si>
    <t xml:space="preserve">Travel </t>
  </si>
  <si>
    <t>Commissions &amp; Fees</t>
  </si>
  <si>
    <t>Education - Work Related</t>
  </si>
  <si>
    <t>Utilities - Electricity</t>
  </si>
  <si>
    <t>Utilities - Natural Gas</t>
  </si>
  <si>
    <t>Utilities - Water</t>
  </si>
  <si>
    <t>Utilities - Cellular Phone</t>
  </si>
  <si>
    <t>Licenses</t>
  </si>
  <si>
    <t>Leases</t>
  </si>
  <si>
    <t>Total Expenses</t>
  </si>
  <si>
    <t>Cost of Goods Sold</t>
  </si>
  <si>
    <t>Car and Truck Expenses</t>
  </si>
  <si>
    <t>Contract Labor</t>
  </si>
  <si>
    <t>Rent - Other Business Property</t>
  </si>
  <si>
    <t>Utilities</t>
  </si>
  <si>
    <t>Utilities - Others</t>
  </si>
  <si>
    <t>Income</t>
  </si>
  <si>
    <t>Cash</t>
  </si>
  <si>
    <t>Checks</t>
  </si>
  <si>
    <t>Credit Card</t>
  </si>
  <si>
    <t>Other Professional Services</t>
  </si>
  <si>
    <t>Total</t>
  </si>
  <si>
    <t>Car &amp; Trucks (Mileage)</t>
  </si>
  <si>
    <t>COST OF GOODS SOLD</t>
  </si>
  <si>
    <t>BUSINESS INCOME / EXPENSES</t>
  </si>
  <si>
    <t>ITEMIZED CAR &amp; TRUCK EXPENSES</t>
  </si>
  <si>
    <t xml:space="preserve">Under penalties of perjury, I declare that I have examined this claim, and, to the best of my knowledge and 
belief, it is true, correct, and complete. I also understand that I will be able to provide documentations to substantiate my claims when requested by the IRS. </t>
  </si>
  <si>
    <t>Taxpayer Signature</t>
  </si>
  <si>
    <t>Date</t>
  </si>
  <si>
    <t>………………………………………………………………….</t>
  </si>
  <si>
    <t>Taxpayer Name</t>
  </si>
  <si>
    <t>……………………………………………………………….</t>
  </si>
  <si>
    <t>…………………………………………………………….</t>
  </si>
  <si>
    <t>Flat Rate Home Office</t>
  </si>
  <si>
    <t>Meals</t>
  </si>
  <si>
    <t>Meals at 50%</t>
  </si>
  <si>
    <t>Meals at 80% DOT</t>
  </si>
  <si>
    <t>Net Profit / Loss</t>
  </si>
  <si>
    <t>Beginning of Year Inventory</t>
  </si>
  <si>
    <t>Cost of Goods Sold Purchased</t>
  </si>
  <si>
    <t>End of Year Inventory</t>
  </si>
  <si>
    <t># of Business Miles (54.5 cents)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</si>
</sst>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scheme val="minor"/>
    </font>
    <font>
      <b/>
      <sz val="14"/>
      <color theme="1"/>
      <name val="Calibri"/>
      <scheme val="minor"/>
    </font>
    <font>
      <b/>
      <sz val="16"/>
      <color theme="1"/>
      <name val="Calibri"/>
      <scheme val="minor"/>
    </font>
    <font>
      <sz val="16"/>
      <color theme="1"/>
      <name val="Calibri"/>
      <scheme val="minor"/>
    </font>
    <font>
      <sz val="16"/>
      <color rgb="FF000000"/>
      <name val="Calibri"/>
      <scheme val="minor"/>
    </font>
    <font>
      <b/>
      <sz val="25"/>
      <name val="Calibri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4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/>
    </xf>
    <xf numFmtId="0" fontId="8" fillId="0" borderId="22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44" fontId="7" fillId="3" borderId="14" xfId="1" applyFont="1" applyFill="1" applyBorder="1" applyAlignment="1">
      <alignment vertical="center"/>
    </xf>
    <xf numFmtId="0" fontId="8" fillId="0" borderId="20" xfId="0" applyFont="1" applyFill="1" applyBorder="1"/>
    <xf numFmtId="0" fontId="8" fillId="0" borderId="17" xfId="0" applyFont="1" applyFill="1" applyBorder="1"/>
    <xf numFmtId="0" fontId="8" fillId="0" borderId="18" xfId="0" applyFont="1" applyFill="1" applyBorder="1"/>
    <xf numFmtId="0" fontId="7" fillId="3" borderId="9" xfId="0" applyFont="1" applyFill="1" applyBorder="1"/>
    <xf numFmtId="44" fontId="8" fillId="2" borderId="21" xfId="1" applyFont="1" applyFill="1" applyBorder="1" applyAlignment="1"/>
    <xf numFmtId="44" fontId="8" fillId="2" borderId="16" xfId="1" applyFont="1" applyFill="1" applyBorder="1" applyAlignment="1"/>
    <xf numFmtId="44" fontId="8" fillId="2" borderId="19" xfId="1" applyFont="1" applyFill="1" applyBorder="1" applyAlignment="1"/>
    <xf numFmtId="0" fontId="7" fillId="3" borderId="10" xfId="0" applyFont="1" applyFill="1" applyBorder="1"/>
    <xf numFmtId="164" fontId="7" fillId="3" borderId="11" xfId="0" applyNumberFormat="1" applyFont="1" applyFill="1" applyBorder="1"/>
    <xf numFmtId="44" fontId="7" fillId="3" borderId="11" xfId="0" applyNumberFormat="1" applyFont="1" applyFill="1" applyBorder="1"/>
    <xf numFmtId="0" fontId="0" fillId="0" borderId="6" xfId="0" applyBorder="1"/>
    <xf numFmtId="0" fontId="0" fillId="0" borderId="1" xfId="0" applyBorder="1"/>
    <xf numFmtId="44" fontId="0" fillId="0" borderId="7" xfId="1" applyFont="1" applyBorder="1"/>
    <xf numFmtId="0" fontId="0" fillId="0" borderId="8" xfId="0" applyBorder="1"/>
    <xf numFmtId="0" fontId="0" fillId="0" borderId="0" xfId="0" applyBorder="1"/>
    <xf numFmtId="44" fontId="0" fillId="0" borderId="0" xfId="1" applyFont="1" applyBorder="1"/>
    <xf numFmtId="44" fontId="0" fillId="0" borderId="2" xfId="1" applyFont="1" applyBorder="1"/>
    <xf numFmtId="0" fontId="0" fillId="0" borderId="9" xfId="0" applyBorder="1"/>
    <xf numFmtId="0" fontId="0" fillId="0" borderId="10" xfId="0" applyBorder="1"/>
    <xf numFmtId="44" fontId="0" fillId="0" borderId="11" xfId="1" applyFont="1" applyBorder="1"/>
    <xf numFmtId="0" fontId="0" fillId="0" borderId="0" xfId="0" applyBorder="1" applyAlignment="1">
      <alignment wrapText="1"/>
    </xf>
    <xf numFmtId="0" fontId="8" fillId="0" borderId="8" xfId="0" applyFont="1" applyBorder="1"/>
    <xf numFmtId="0" fontId="8" fillId="0" borderId="0" xfId="0" applyFont="1" applyBorder="1"/>
    <xf numFmtId="44" fontId="8" fillId="0" borderId="2" xfId="1" applyFont="1" applyBorder="1"/>
    <xf numFmtId="0" fontId="8" fillId="0" borderId="28" xfId="0" applyFont="1" applyFill="1" applyBorder="1" applyAlignment="1">
      <alignment vertical="center"/>
    </xf>
    <xf numFmtId="44" fontId="8" fillId="2" borderId="27" xfId="1" applyFont="1" applyFill="1" applyBorder="1" applyAlignment="1">
      <alignment vertical="center"/>
    </xf>
    <xf numFmtId="44" fontId="8" fillId="2" borderId="29" xfId="1" applyFont="1" applyFill="1" applyBorder="1" applyAlignment="1">
      <alignment vertical="center"/>
    </xf>
    <xf numFmtId="44" fontId="8" fillId="2" borderId="30" xfId="1" applyFont="1" applyFill="1" applyBorder="1" applyAlignment="1">
      <alignment vertical="center"/>
    </xf>
    <xf numFmtId="44" fontId="8" fillId="2" borderId="31" xfId="1" applyFont="1" applyFill="1" applyBorder="1" applyAlignment="1">
      <alignment vertical="center"/>
    </xf>
    <xf numFmtId="43" fontId="8" fillId="2" borderId="27" xfId="148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11" fillId="0" borderId="34" xfId="0" applyFont="1" applyFill="1" applyBorder="1" applyAlignment="1">
      <alignment vertical="center"/>
    </xf>
    <xf numFmtId="0" fontId="8" fillId="0" borderId="35" xfId="0" applyFont="1" applyFill="1" applyBorder="1" applyAlignment="1">
      <alignment vertical="center"/>
    </xf>
    <xf numFmtId="0" fontId="8" fillId="0" borderId="36" xfId="0" applyFont="1" applyFill="1" applyBorder="1" applyAlignment="1">
      <alignment vertical="center"/>
    </xf>
    <xf numFmtId="0" fontId="8" fillId="0" borderId="37" xfId="0" applyFont="1" applyFill="1" applyBorder="1" applyAlignment="1">
      <alignment vertical="center"/>
    </xf>
    <xf numFmtId="44" fontId="7" fillId="4" borderId="25" xfId="1" applyFont="1" applyFill="1" applyBorder="1" applyAlignment="1">
      <alignment vertical="center"/>
    </xf>
    <xf numFmtId="0" fontId="0" fillId="0" borderId="0" xfId="0" applyAlignment="1">
      <alignment vertical="center"/>
    </xf>
    <xf numFmtId="44" fontId="11" fillId="3" borderId="25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44" fontId="8" fillId="0" borderId="0" xfId="1" applyFont="1" applyBorder="1"/>
    <xf numFmtId="44" fontId="0" fillId="0" borderId="1" xfId="1" applyFont="1" applyBorder="1"/>
    <xf numFmtId="0" fontId="0" fillId="0" borderId="2" xfId="0" applyBorder="1"/>
    <xf numFmtId="44" fontId="0" fillId="0" borderId="10" xfId="1" applyFont="1" applyBorder="1"/>
    <xf numFmtId="0" fontId="0" fillId="0" borderId="0" xfId="0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44" fontId="7" fillId="4" borderId="32" xfId="1" applyFont="1" applyFill="1" applyBorder="1" applyAlignment="1">
      <alignment horizontal="center" vertical="center"/>
    </xf>
    <xf numFmtId="44" fontId="7" fillId="4" borderId="33" xfId="1" applyFont="1" applyFill="1" applyBorder="1" applyAlignment="1">
      <alignment horizontal="center" vertical="center"/>
    </xf>
    <xf numFmtId="44" fontId="7" fillId="4" borderId="26" xfId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44" fontId="8" fillId="3" borderId="32" xfId="1" applyFont="1" applyFill="1" applyBorder="1" applyAlignment="1">
      <alignment horizontal="center" vertical="center"/>
    </xf>
    <xf numFmtId="44" fontId="8" fillId="3" borderId="26" xfId="1" applyFont="1" applyFill="1" applyBorder="1" applyAlignment="1">
      <alignment horizontal="center" vertical="center"/>
    </xf>
    <xf numFmtId="44" fontId="8" fillId="3" borderId="33" xfId="1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8" fillId="3" borderId="8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left" vertical="center"/>
    </xf>
    <xf numFmtId="0" fontId="9" fillId="3" borderId="39" xfId="0" applyFont="1" applyFill="1" applyBorder="1" applyAlignment="1">
      <alignment horizontal="left" vertical="center"/>
    </xf>
    <xf numFmtId="0" fontId="9" fillId="3" borderId="4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44" fontId="8" fillId="2" borderId="37" xfId="1" applyFont="1" applyFill="1" applyBorder="1" applyAlignment="1">
      <alignment vertical="center"/>
    </xf>
    <xf numFmtId="44" fontId="11" fillId="3" borderId="37" xfId="0" applyNumberFormat="1" applyFont="1" applyFill="1" applyBorder="1" applyAlignment="1">
      <alignment horizontal="center" vertical="center"/>
    </xf>
  </cellXfs>
  <cellStyles count="149">
    <cellStyle name="Comma" xfId="148" builtinId="3"/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D85"/>
  <sheetViews>
    <sheetView tabSelected="1" topLeftCell="A61" workbookViewId="0">
      <selection activeCell="B70" sqref="B70:B72"/>
    </sheetView>
  </sheetViews>
  <sheetFormatPr defaultColWidth="8.86328125" defaultRowHeight="14.25"/>
  <cols>
    <col min="1" max="1" width="37.6640625" style="4" bestFit="1" customWidth="1"/>
    <col min="2" max="2" width="39.73046875" customWidth="1"/>
    <col min="3" max="3" width="23" customWidth="1"/>
    <col min="4" max="4" width="26.59765625" customWidth="1"/>
  </cols>
  <sheetData>
    <row r="1" spans="1:4" ht="18" customHeight="1">
      <c r="A1" s="65" t="s">
        <v>66</v>
      </c>
      <c r="B1" s="66"/>
      <c r="C1" s="66"/>
      <c r="D1" s="67"/>
    </row>
    <row r="2" spans="1:4" ht="18" customHeight="1">
      <c r="A2" s="68"/>
      <c r="B2" s="69"/>
      <c r="C2" s="69"/>
      <c r="D2" s="70"/>
    </row>
    <row r="3" spans="1:4" ht="18" customHeight="1" thickBot="1">
      <c r="A3" s="71"/>
      <c r="B3" s="72"/>
      <c r="C3" s="72"/>
      <c r="D3" s="73"/>
    </row>
    <row r="4" spans="1:4" ht="18" customHeight="1" thickBot="1">
      <c r="A4" s="3"/>
      <c r="B4" s="1"/>
      <c r="C4" s="2"/>
    </row>
    <row r="5" spans="1:4" ht="36" customHeight="1">
      <c r="A5" s="81" t="s">
        <v>58</v>
      </c>
      <c r="B5" s="5" t="s">
        <v>59</v>
      </c>
      <c r="C5" s="34"/>
      <c r="D5" s="55">
        <f>SUM(C5:C8)</f>
        <v>0</v>
      </c>
    </row>
    <row r="6" spans="1:4" ht="36" customHeight="1">
      <c r="A6" s="82"/>
      <c r="B6" s="6" t="s">
        <v>60</v>
      </c>
      <c r="C6" s="35"/>
      <c r="D6" s="56"/>
    </row>
    <row r="7" spans="1:4" ht="36" customHeight="1">
      <c r="A7" s="82"/>
      <c r="B7" s="6" t="s">
        <v>61</v>
      </c>
      <c r="C7" s="35"/>
      <c r="D7" s="56"/>
    </row>
    <row r="8" spans="1:4" ht="36" customHeight="1" thickBot="1">
      <c r="A8" s="83"/>
      <c r="B8" s="32" t="s">
        <v>38</v>
      </c>
      <c r="C8" s="36"/>
      <c r="D8" s="57"/>
    </row>
    <row r="9" spans="1:4" ht="18" customHeight="1" thickBot="1">
      <c r="A9" s="53"/>
      <c r="B9" s="53"/>
      <c r="C9" s="53"/>
      <c r="D9" s="44"/>
    </row>
    <row r="10" spans="1:4" ht="36" customHeight="1" thickBot="1">
      <c r="A10" s="79" t="s">
        <v>0</v>
      </c>
      <c r="B10" s="80"/>
      <c r="C10" s="33"/>
      <c r="D10" s="45">
        <f>C10</f>
        <v>0</v>
      </c>
    </row>
    <row r="11" spans="1:4" ht="18" customHeight="1" thickBot="1">
      <c r="A11" s="52"/>
      <c r="B11" s="52"/>
      <c r="C11" s="52"/>
      <c r="D11" s="44"/>
    </row>
    <row r="12" spans="1:4" ht="36" customHeight="1" thickBot="1">
      <c r="A12" s="38" t="s">
        <v>64</v>
      </c>
      <c r="B12" s="39" t="s">
        <v>83</v>
      </c>
      <c r="C12" s="37"/>
      <c r="D12" s="45">
        <f>C12*0.545+'Car Truck Expenses &amp; COGS'!C14</f>
        <v>0</v>
      </c>
    </row>
    <row r="13" spans="1:4" ht="18" customHeight="1" thickTop="1" thickBot="1">
      <c r="A13" s="54"/>
      <c r="B13" s="54"/>
      <c r="C13" s="54"/>
      <c r="D13" s="44"/>
    </row>
    <row r="14" spans="1:4" ht="36" customHeight="1">
      <c r="A14" s="74" t="s">
        <v>43</v>
      </c>
      <c r="B14" s="40" t="s">
        <v>43</v>
      </c>
      <c r="C14" s="34"/>
      <c r="D14" s="76">
        <f>SUM(C14:C15)</f>
        <v>0</v>
      </c>
    </row>
    <row r="15" spans="1:4" ht="36" customHeight="1" thickBot="1">
      <c r="A15" s="75"/>
      <c r="B15" s="41" t="s">
        <v>39</v>
      </c>
      <c r="C15" s="36"/>
      <c r="D15" s="77"/>
    </row>
    <row r="16" spans="1:4" ht="18" customHeight="1" thickBot="1">
      <c r="A16" s="52"/>
      <c r="B16" s="52"/>
      <c r="C16" s="52"/>
      <c r="D16" s="44"/>
    </row>
    <row r="17" spans="1:4" ht="36" customHeight="1" thickBot="1">
      <c r="A17" s="79" t="s">
        <v>54</v>
      </c>
      <c r="B17" s="80" t="s">
        <v>20</v>
      </c>
      <c r="C17" s="33"/>
      <c r="D17" s="45">
        <f>C17</f>
        <v>0</v>
      </c>
    </row>
    <row r="18" spans="1:4" ht="18" customHeight="1" thickBot="1">
      <c r="A18" s="52"/>
      <c r="B18" s="52"/>
      <c r="C18" s="52"/>
      <c r="D18" s="44"/>
    </row>
    <row r="19" spans="1:4" ht="36" customHeight="1" thickBot="1">
      <c r="A19" s="79" t="s">
        <v>1</v>
      </c>
      <c r="B19" s="80" t="s">
        <v>34</v>
      </c>
      <c r="C19" s="33"/>
      <c r="D19" s="45">
        <f>C19</f>
        <v>0</v>
      </c>
    </row>
    <row r="20" spans="1:4" ht="18" customHeight="1" thickBot="1">
      <c r="A20" s="52"/>
      <c r="B20" s="52"/>
      <c r="C20" s="52"/>
      <c r="D20" s="44"/>
    </row>
    <row r="21" spans="1:4" ht="36" customHeight="1" thickBot="1">
      <c r="A21" s="79" t="s">
        <v>21</v>
      </c>
      <c r="B21" s="80" t="s">
        <v>21</v>
      </c>
      <c r="C21" s="33"/>
      <c r="D21" s="45">
        <f>C21</f>
        <v>0</v>
      </c>
    </row>
    <row r="22" spans="1:4" ht="18" customHeight="1" thickBot="1">
      <c r="A22" s="52"/>
      <c r="B22" s="52"/>
      <c r="C22" s="52"/>
      <c r="D22" s="44"/>
    </row>
    <row r="23" spans="1:4" ht="36" customHeight="1">
      <c r="A23" s="74" t="s">
        <v>2</v>
      </c>
      <c r="B23" s="40" t="s">
        <v>28</v>
      </c>
      <c r="C23" s="34"/>
      <c r="D23" s="76">
        <f>SUM(C23:C24)</f>
        <v>0</v>
      </c>
    </row>
    <row r="24" spans="1:4" ht="36" customHeight="1" thickBot="1">
      <c r="A24" s="75"/>
      <c r="B24" s="41" t="s">
        <v>62</v>
      </c>
      <c r="C24" s="36"/>
      <c r="D24" s="77"/>
    </row>
    <row r="25" spans="1:4" ht="18" customHeight="1" thickBot="1">
      <c r="A25" s="52"/>
      <c r="B25" s="52"/>
      <c r="C25" s="52"/>
      <c r="D25" s="44"/>
    </row>
    <row r="26" spans="1:4" ht="36" customHeight="1">
      <c r="A26" s="74" t="s">
        <v>22</v>
      </c>
      <c r="B26" s="40" t="s">
        <v>30</v>
      </c>
      <c r="C26" s="34"/>
      <c r="D26" s="76">
        <f>SUM(C26:C34)</f>
        <v>0</v>
      </c>
    </row>
    <row r="27" spans="1:4" ht="36" customHeight="1">
      <c r="A27" s="85"/>
      <c r="B27" s="42" t="s">
        <v>31</v>
      </c>
      <c r="C27" s="35"/>
      <c r="D27" s="78"/>
    </row>
    <row r="28" spans="1:4" ht="36" customHeight="1">
      <c r="A28" s="85"/>
      <c r="B28" s="42" t="s">
        <v>32</v>
      </c>
      <c r="C28" s="35"/>
      <c r="D28" s="78"/>
    </row>
    <row r="29" spans="1:4" ht="36" customHeight="1">
      <c r="A29" s="85"/>
      <c r="B29" s="42" t="s">
        <v>44</v>
      </c>
      <c r="C29" s="35"/>
      <c r="D29" s="78"/>
    </row>
    <row r="30" spans="1:4" ht="36" customHeight="1">
      <c r="A30" s="85"/>
      <c r="B30" s="42" t="s">
        <v>33</v>
      </c>
      <c r="C30" s="35"/>
      <c r="D30" s="78"/>
    </row>
    <row r="31" spans="1:4" ht="36" customHeight="1">
      <c r="A31" s="85"/>
      <c r="B31" s="42" t="s">
        <v>36</v>
      </c>
      <c r="C31" s="35"/>
      <c r="D31" s="78"/>
    </row>
    <row r="32" spans="1:4" ht="36" customHeight="1">
      <c r="A32" s="85"/>
      <c r="B32" s="42" t="s">
        <v>22</v>
      </c>
      <c r="C32" s="35"/>
      <c r="D32" s="78"/>
    </row>
    <row r="33" spans="1:4" ht="36" customHeight="1">
      <c r="A33" s="85"/>
      <c r="B33" s="42" t="s">
        <v>40</v>
      </c>
      <c r="C33" s="35"/>
      <c r="D33" s="78"/>
    </row>
    <row r="34" spans="1:4" ht="36" customHeight="1" thickBot="1">
      <c r="A34" s="75"/>
      <c r="B34" s="41" t="s">
        <v>41</v>
      </c>
      <c r="C34" s="36"/>
      <c r="D34" s="77"/>
    </row>
    <row r="35" spans="1:4" ht="18" customHeight="1" thickBot="1">
      <c r="A35" s="52"/>
      <c r="B35" s="52"/>
      <c r="C35" s="52"/>
      <c r="D35" s="44"/>
    </row>
    <row r="36" spans="1:4" ht="36" customHeight="1" thickBot="1">
      <c r="A36" s="79" t="s">
        <v>55</v>
      </c>
      <c r="B36" s="80" t="s">
        <v>23</v>
      </c>
      <c r="C36" s="33"/>
      <c r="D36" s="45">
        <f>C36</f>
        <v>0</v>
      </c>
    </row>
    <row r="37" spans="1:4" ht="18" customHeight="1" thickBot="1">
      <c r="A37" s="52"/>
      <c r="B37" s="52"/>
      <c r="C37" s="52"/>
      <c r="D37" s="44"/>
    </row>
    <row r="38" spans="1:4" ht="36" customHeight="1">
      <c r="A38" s="74" t="s">
        <v>3</v>
      </c>
      <c r="B38" s="40" t="s">
        <v>35</v>
      </c>
      <c r="C38" s="34"/>
      <c r="D38" s="76">
        <f>SUM(C38:C39)</f>
        <v>0</v>
      </c>
    </row>
    <row r="39" spans="1:4" ht="36" customHeight="1" thickBot="1">
      <c r="A39" s="75"/>
      <c r="B39" s="41" t="s">
        <v>3</v>
      </c>
      <c r="C39" s="36"/>
      <c r="D39" s="77"/>
    </row>
    <row r="40" spans="1:4" ht="18" customHeight="1" thickBot="1">
      <c r="A40" s="52"/>
      <c r="B40" s="52"/>
      <c r="C40" s="52"/>
      <c r="D40" s="44"/>
    </row>
    <row r="41" spans="1:4" ht="36" customHeight="1" thickBot="1">
      <c r="A41" s="79" t="s">
        <v>5</v>
      </c>
      <c r="B41" s="80" t="s">
        <v>5</v>
      </c>
      <c r="C41" s="33"/>
      <c r="D41" s="45">
        <f>C41</f>
        <v>0</v>
      </c>
    </row>
    <row r="42" spans="1:4" ht="18" customHeight="1" thickBot="1">
      <c r="A42" s="52"/>
      <c r="B42" s="52"/>
      <c r="C42" s="52"/>
      <c r="D42" s="51"/>
    </row>
    <row r="43" spans="1:4" ht="36" customHeight="1">
      <c r="A43" s="74" t="s">
        <v>4</v>
      </c>
      <c r="B43" s="40" t="s">
        <v>37</v>
      </c>
      <c r="C43" s="34"/>
      <c r="D43" s="76">
        <f>SUM(C43:C44)</f>
        <v>0</v>
      </c>
    </row>
    <row r="44" spans="1:4" ht="36" customHeight="1" thickBot="1">
      <c r="A44" s="75"/>
      <c r="B44" s="41" t="s">
        <v>4</v>
      </c>
      <c r="C44" s="36"/>
      <c r="D44" s="77"/>
    </row>
    <row r="45" spans="1:4" s="22" customFormat="1" ht="18" customHeight="1" thickBot="1">
      <c r="A45" s="52"/>
      <c r="B45" s="52"/>
      <c r="C45" s="52"/>
      <c r="D45" s="51"/>
    </row>
    <row r="46" spans="1:4" ht="36" customHeight="1" thickBot="1">
      <c r="A46" s="79" t="s">
        <v>24</v>
      </c>
      <c r="B46" s="80" t="s">
        <v>42</v>
      </c>
      <c r="C46" s="33"/>
      <c r="D46" s="45">
        <f>C46</f>
        <v>0</v>
      </c>
    </row>
    <row r="47" spans="1:4" ht="18" customHeight="1" thickBot="1">
      <c r="A47" s="52"/>
      <c r="B47" s="52"/>
      <c r="C47" s="52"/>
      <c r="D47" s="44"/>
    </row>
    <row r="48" spans="1:4" ht="36" customHeight="1">
      <c r="A48" s="74" t="s">
        <v>76</v>
      </c>
      <c r="B48" s="40" t="s">
        <v>77</v>
      </c>
      <c r="C48" s="34"/>
      <c r="D48" s="76">
        <f>ROUND(C48*0.5+C49*0.8,0)</f>
        <v>0</v>
      </c>
    </row>
    <row r="49" spans="1:4" ht="36" customHeight="1" thickBot="1">
      <c r="A49" s="75"/>
      <c r="B49" s="41" t="s">
        <v>78</v>
      </c>
      <c r="C49" s="36"/>
      <c r="D49" s="77"/>
    </row>
    <row r="50" spans="1:4" ht="18" customHeight="1" thickBot="1">
      <c r="A50" s="52"/>
      <c r="B50" s="52"/>
      <c r="C50" s="52"/>
      <c r="D50" s="44"/>
    </row>
    <row r="51" spans="1:4" ht="38.1" customHeight="1">
      <c r="A51" s="86" t="s">
        <v>56</v>
      </c>
      <c r="B51" s="40" t="s">
        <v>48</v>
      </c>
      <c r="C51" s="34"/>
      <c r="D51" s="76">
        <f>SUM(C51:C55)</f>
        <v>0</v>
      </c>
    </row>
    <row r="52" spans="1:4" ht="38.1" customHeight="1">
      <c r="A52" s="87"/>
      <c r="B52" s="42" t="s">
        <v>45</v>
      </c>
      <c r="C52" s="35"/>
      <c r="D52" s="78"/>
    </row>
    <row r="53" spans="1:4" ht="38.1" customHeight="1">
      <c r="A53" s="87"/>
      <c r="B53" s="42" t="s">
        <v>46</v>
      </c>
      <c r="C53" s="35"/>
      <c r="D53" s="78"/>
    </row>
    <row r="54" spans="1:4" ht="38.1" customHeight="1">
      <c r="A54" s="87"/>
      <c r="B54" s="42" t="s">
        <v>47</v>
      </c>
      <c r="C54" s="35"/>
      <c r="D54" s="78"/>
    </row>
    <row r="55" spans="1:4" ht="38.1" customHeight="1" thickBot="1">
      <c r="A55" s="88"/>
      <c r="B55" s="41" t="s">
        <v>57</v>
      </c>
      <c r="C55" s="36"/>
      <c r="D55" s="77"/>
    </row>
    <row r="56" spans="1:4" ht="18" customHeight="1" thickBot="1">
      <c r="A56" s="52"/>
      <c r="B56" s="52"/>
      <c r="C56" s="52"/>
      <c r="D56" s="44"/>
    </row>
    <row r="57" spans="1:4" ht="36" customHeight="1" thickBot="1">
      <c r="A57" s="79" t="s">
        <v>27</v>
      </c>
      <c r="B57" s="80"/>
      <c r="C57" s="33"/>
      <c r="D57" s="45">
        <f>C57</f>
        <v>0</v>
      </c>
    </row>
    <row r="58" spans="1:4" ht="18" customHeight="1" thickBot="1">
      <c r="A58" s="52"/>
      <c r="B58" s="52"/>
      <c r="C58" s="52"/>
      <c r="D58" s="44"/>
    </row>
    <row r="59" spans="1:4" ht="36" customHeight="1">
      <c r="A59" s="74" t="s">
        <v>26</v>
      </c>
      <c r="B59" s="40" t="s">
        <v>29</v>
      </c>
      <c r="C59" s="34"/>
      <c r="D59" s="76">
        <f>SUM(C59:C68)</f>
        <v>0</v>
      </c>
    </row>
    <row r="60" spans="1:4" ht="36" customHeight="1">
      <c r="A60" s="85"/>
      <c r="B60" s="42" t="s">
        <v>25</v>
      </c>
      <c r="C60" s="35"/>
      <c r="D60" s="78"/>
    </row>
    <row r="61" spans="1:4" ht="36" customHeight="1">
      <c r="A61" s="85"/>
      <c r="B61" s="42" t="s">
        <v>38</v>
      </c>
      <c r="C61" s="35"/>
      <c r="D61" s="78"/>
    </row>
    <row r="62" spans="1:4" ht="36" customHeight="1">
      <c r="A62" s="85"/>
      <c r="B62" s="42" t="s">
        <v>26</v>
      </c>
      <c r="C62" s="35"/>
      <c r="D62" s="78"/>
    </row>
    <row r="63" spans="1:4" ht="36" customHeight="1">
      <c r="A63" s="85"/>
      <c r="B63" s="42" t="s">
        <v>13</v>
      </c>
      <c r="C63" s="35"/>
      <c r="D63" s="78"/>
    </row>
    <row r="64" spans="1:4" ht="36" customHeight="1">
      <c r="A64" s="85"/>
      <c r="B64" s="42" t="s">
        <v>52</v>
      </c>
      <c r="C64" s="35"/>
      <c r="D64" s="78"/>
    </row>
    <row r="65" spans="1:4" ht="36" customHeight="1">
      <c r="A65" s="85"/>
      <c r="B65" s="42" t="s">
        <v>75</v>
      </c>
      <c r="C65" s="35"/>
      <c r="D65" s="78"/>
    </row>
    <row r="66" spans="1:4" ht="36" customHeight="1">
      <c r="A66" s="85"/>
      <c r="B66" s="42"/>
      <c r="C66" s="35"/>
      <c r="D66" s="78"/>
    </row>
    <row r="67" spans="1:4" ht="36" customHeight="1">
      <c r="A67" s="85"/>
      <c r="B67" s="42"/>
      <c r="C67" s="35"/>
      <c r="D67" s="78"/>
    </row>
    <row r="68" spans="1:4" ht="36" customHeight="1" thickBot="1">
      <c r="A68" s="75"/>
      <c r="B68" s="41"/>
      <c r="C68" s="36"/>
      <c r="D68" s="77"/>
    </row>
    <row r="69" spans="1:4" ht="18" customHeight="1" thickBot="1">
      <c r="A69" s="52"/>
      <c r="B69" s="52"/>
      <c r="C69" s="101"/>
      <c r="D69" s="44"/>
    </row>
    <row r="70" spans="1:4" ht="36" customHeight="1">
      <c r="A70" s="98" t="s">
        <v>52</v>
      </c>
      <c r="B70" s="42" t="s">
        <v>80</v>
      </c>
      <c r="C70" s="102"/>
      <c r="D70" s="103">
        <f>C70+C71-C72</f>
        <v>0</v>
      </c>
    </row>
    <row r="71" spans="1:4" ht="36" customHeight="1">
      <c r="A71" s="99"/>
      <c r="B71" s="42" t="s">
        <v>81</v>
      </c>
      <c r="C71" s="102"/>
      <c r="D71" s="103"/>
    </row>
    <row r="72" spans="1:4" ht="36" customHeight="1" thickBot="1">
      <c r="A72" s="100"/>
      <c r="B72" s="42" t="s">
        <v>82</v>
      </c>
      <c r="C72" s="102"/>
      <c r="D72" s="103"/>
    </row>
    <row r="73" spans="1:4" ht="18" customHeight="1" thickBot="1">
      <c r="A73" s="52"/>
      <c r="B73" s="52"/>
      <c r="C73" s="54"/>
      <c r="D73" s="44"/>
    </row>
    <row r="74" spans="1:4" ht="37.15" customHeight="1" thickBot="1">
      <c r="A74" s="58" t="s">
        <v>51</v>
      </c>
      <c r="B74" s="59"/>
      <c r="C74" s="59"/>
      <c r="D74" s="7">
        <f>SUM(D10:D73)</f>
        <v>0</v>
      </c>
    </row>
    <row r="75" spans="1:4" ht="14.65" thickBot="1">
      <c r="A75" s="46"/>
      <c r="B75" s="44"/>
      <c r="C75" s="44"/>
      <c r="D75" s="44"/>
    </row>
    <row r="76" spans="1:4" ht="36" customHeight="1" thickBot="1">
      <c r="A76" s="60" t="s">
        <v>79</v>
      </c>
      <c r="B76" s="61"/>
      <c r="C76" s="61"/>
      <c r="D76" s="43">
        <f>D5-D74</f>
        <v>0</v>
      </c>
    </row>
    <row r="77" spans="1:4" ht="18" customHeight="1" thickBot="1">
      <c r="B77" s="84"/>
      <c r="C77" s="84"/>
    </row>
    <row r="78" spans="1:4">
      <c r="A78" s="18"/>
      <c r="B78" s="19"/>
      <c r="C78" s="48"/>
      <c r="D78" s="20"/>
    </row>
    <row r="79" spans="1:4" ht="61.35" customHeight="1">
      <c r="A79" s="62" t="s">
        <v>68</v>
      </c>
      <c r="B79" s="63"/>
      <c r="C79" s="63"/>
      <c r="D79" s="64"/>
    </row>
    <row r="80" spans="1:4">
      <c r="A80" s="21"/>
      <c r="B80" s="22"/>
      <c r="C80" s="23"/>
      <c r="D80" s="24"/>
    </row>
    <row r="81" spans="1:4">
      <c r="A81" s="21"/>
      <c r="B81" s="22"/>
      <c r="C81" s="23"/>
      <c r="D81" s="24"/>
    </row>
    <row r="82" spans="1:4">
      <c r="A82" s="21"/>
      <c r="B82" s="22"/>
      <c r="C82" s="23"/>
      <c r="D82" s="24"/>
    </row>
    <row r="83" spans="1:4">
      <c r="A83" s="21" t="s">
        <v>71</v>
      </c>
      <c r="B83" s="22" t="s">
        <v>71</v>
      </c>
      <c r="C83" s="23" t="s">
        <v>73</v>
      </c>
      <c r="D83" s="49"/>
    </row>
    <row r="84" spans="1:4" ht="21">
      <c r="A84" s="29" t="s">
        <v>69</v>
      </c>
      <c r="B84" s="30" t="s">
        <v>72</v>
      </c>
      <c r="C84" s="47" t="s">
        <v>70</v>
      </c>
      <c r="D84" s="49"/>
    </row>
    <row r="85" spans="1:4" ht="14.65" thickBot="1">
      <c r="A85" s="25"/>
      <c r="B85" s="26"/>
      <c r="C85" s="50"/>
      <c r="D85" s="27"/>
    </row>
  </sheetData>
  <sortState ref="A10:E49">
    <sortCondition ref="A10:A49"/>
    <sortCondition ref="B10:B49"/>
  </sortState>
  <mergeCells count="33">
    <mergeCell ref="D70:D72"/>
    <mergeCell ref="A10:B10"/>
    <mergeCell ref="A17:B17"/>
    <mergeCell ref="A36:B36"/>
    <mergeCell ref="A14:A15"/>
    <mergeCell ref="A59:A68"/>
    <mergeCell ref="A43:A44"/>
    <mergeCell ref="A51:A55"/>
    <mergeCell ref="B77:C77"/>
    <mergeCell ref="A19:B19"/>
    <mergeCell ref="A21:B21"/>
    <mergeCell ref="A41:B41"/>
    <mergeCell ref="A46:B46"/>
    <mergeCell ref="A23:A24"/>
    <mergeCell ref="A26:A34"/>
    <mergeCell ref="A38:A39"/>
    <mergeCell ref="A70:A72"/>
    <mergeCell ref="D5:D8"/>
    <mergeCell ref="A74:C74"/>
    <mergeCell ref="A76:C76"/>
    <mergeCell ref="A79:D79"/>
    <mergeCell ref="A1:D3"/>
    <mergeCell ref="A48:A49"/>
    <mergeCell ref="D14:D15"/>
    <mergeCell ref="D23:D24"/>
    <mergeCell ref="D26:D34"/>
    <mergeCell ref="D38:D39"/>
    <mergeCell ref="D43:D44"/>
    <mergeCell ref="D48:D49"/>
    <mergeCell ref="D51:D55"/>
    <mergeCell ref="A57:B57"/>
    <mergeCell ref="D59:D68"/>
    <mergeCell ref="A5:A8"/>
  </mergeCells>
  <phoneticPr fontId="4" type="noConversion"/>
  <printOptions horizontalCentered="1" verticalCentered="1"/>
  <pageMargins left="1" right="1" top="0.25" bottom="0.25" header="0.3" footer="0.3"/>
  <pageSetup scale="64" fitToHeight="2" orientation="portrait" r:id="rId1"/>
  <extLst>
    <ext xmlns:mx="http://schemas.microsoft.com/office/mac/excel/2008/main" uri="{64002731-A6B0-56B0-2670-7721B7C09600}">
      <mx:PLV Mode="0" OnePage="0" WScale="28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D36"/>
  <sheetViews>
    <sheetView topLeftCell="A13" workbookViewId="0">
      <selection activeCell="C48" sqref="C48"/>
    </sheetView>
  </sheetViews>
  <sheetFormatPr defaultColWidth="8.86328125" defaultRowHeight="14.25"/>
  <cols>
    <col min="1" max="1" width="36.86328125" style="4" customWidth="1"/>
    <col min="2" max="2" width="51" customWidth="1"/>
    <col min="3" max="3" width="33.86328125" customWidth="1"/>
    <col min="4" max="4" width="13.265625" customWidth="1"/>
  </cols>
  <sheetData>
    <row r="1" spans="1:3" ht="36" customHeight="1" thickBot="1">
      <c r="A1" s="92" t="s">
        <v>67</v>
      </c>
      <c r="B1" s="93"/>
      <c r="C1" s="94"/>
    </row>
    <row r="2" spans="1:3" ht="36" customHeight="1">
      <c r="A2" s="89" t="s">
        <v>53</v>
      </c>
      <c r="B2" s="8" t="s">
        <v>6</v>
      </c>
      <c r="C2" s="12"/>
    </row>
    <row r="3" spans="1:3" ht="36" customHeight="1">
      <c r="A3" s="90"/>
      <c r="B3" s="9" t="s">
        <v>7</v>
      </c>
      <c r="C3" s="13"/>
    </row>
    <row r="4" spans="1:3" ht="36" customHeight="1">
      <c r="A4" s="90"/>
      <c r="B4" s="9" t="s">
        <v>8</v>
      </c>
      <c r="C4" s="13"/>
    </row>
    <row r="5" spans="1:3" ht="36" customHeight="1">
      <c r="A5" s="90"/>
      <c r="B5" s="9" t="s">
        <v>3</v>
      </c>
      <c r="C5" s="13"/>
    </row>
    <row r="6" spans="1:3" ht="36" customHeight="1">
      <c r="A6" s="90"/>
      <c r="B6" s="9" t="s">
        <v>9</v>
      </c>
      <c r="C6" s="13"/>
    </row>
    <row r="7" spans="1:3" ht="36" customHeight="1">
      <c r="A7" s="90"/>
      <c r="B7" s="9" t="s">
        <v>10</v>
      </c>
      <c r="C7" s="13"/>
    </row>
    <row r="8" spans="1:3" ht="36" customHeight="1">
      <c r="A8" s="90"/>
      <c r="B8" s="9" t="s">
        <v>1</v>
      </c>
      <c r="C8" s="13"/>
    </row>
    <row r="9" spans="1:3" ht="36" customHeight="1">
      <c r="A9" s="90"/>
      <c r="B9" s="9" t="s">
        <v>11</v>
      </c>
      <c r="C9" s="13"/>
    </row>
    <row r="10" spans="1:3" ht="36" customHeight="1">
      <c r="A10" s="90"/>
      <c r="B10" s="9" t="s">
        <v>49</v>
      </c>
      <c r="C10" s="13"/>
    </row>
    <row r="11" spans="1:3" ht="36" customHeight="1">
      <c r="A11" s="90"/>
      <c r="B11" s="9" t="s">
        <v>50</v>
      </c>
      <c r="C11" s="13"/>
    </row>
    <row r="12" spans="1:3" ht="36" customHeight="1">
      <c r="A12" s="90"/>
      <c r="B12" s="9" t="s">
        <v>12</v>
      </c>
      <c r="C12" s="13"/>
    </row>
    <row r="13" spans="1:3" ht="36" customHeight="1" thickBot="1">
      <c r="A13" s="90"/>
      <c r="B13" s="10" t="s">
        <v>13</v>
      </c>
      <c r="C13" s="14"/>
    </row>
    <row r="14" spans="1:3" ht="36" customHeight="1" thickTop="1" thickBot="1">
      <c r="A14" s="91"/>
      <c r="B14" s="11" t="s">
        <v>63</v>
      </c>
      <c r="C14" s="17">
        <f>SUM(C2:C13)</f>
        <v>0</v>
      </c>
    </row>
    <row r="15" spans="1:3" ht="29.1" customHeight="1"/>
    <row r="16" spans="1:3" ht="29.1" customHeight="1"/>
    <row r="17" spans="1:4" ht="18" customHeight="1" thickBot="1"/>
    <row r="18" spans="1:4" ht="36" customHeight="1" thickBot="1">
      <c r="A18" s="95" t="s">
        <v>65</v>
      </c>
      <c r="B18" s="96"/>
      <c r="C18" s="97"/>
    </row>
    <row r="19" spans="1:4" ht="36" customHeight="1">
      <c r="A19" s="89" t="s">
        <v>52</v>
      </c>
      <c r="B19" s="8" t="s">
        <v>14</v>
      </c>
      <c r="C19" s="12"/>
    </row>
    <row r="20" spans="1:4" ht="36" customHeight="1">
      <c r="A20" s="90"/>
      <c r="B20" s="9" t="s">
        <v>15</v>
      </c>
      <c r="C20" s="13"/>
    </row>
    <row r="21" spans="1:4" ht="36" customHeight="1">
      <c r="A21" s="90"/>
      <c r="B21" s="9" t="s">
        <v>16</v>
      </c>
      <c r="C21" s="13"/>
    </row>
    <row r="22" spans="1:4" ht="36" customHeight="1">
      <c r="A22" s="90"/>
      <c r="B22" s="9" t="s">
        <v>17</v>
      </c>
      <c r="C22" s="13"/>
    </row>
    <row r="23" spans="1:4" ht="36" customHeight="1">
      <c r="A23" s="90"/>
      <c r="B23" s="9" t="s">
        <v>18</v>
      </c>
      <c r="C23" s="13"/>
    </row>
    <row r="24" spans="1:4" ht="36" customHeight="1" thickBot="1">
      <c r="A24" s="90"/>
      <c r="B24" s="10" t="s">
        <v>19</v>
      </c>
      <c r="C24" s="14"/>
    </row>
    <row r="25" spans="1:4" ht="36" customHeight="1" thickTop="1" thickBot="1">
      <c r="A25" s="91"/>
      <c r="B25" s="15" t="s">
        <v>63</v>
      </c>
      <c r="C25" s="16">
        <f>C19+C20-C23+C21+C22-C24</f>
        <v>0</v>
      </c>
    </row>
    <row r="26" spans="1:4" ht="29.1" customHeight="1"/>
    <row r="27" spans="1:4" ht="29.1" customHeight="1" thickBot="1"/>
    <row r="28" spans="1:4">
      <c r="A28" s="18"/>
      <c r="B28" s="19"/>
      <c r="C28" s="20"/>
      <c r="D28" s="23"/>
    </row>
    <row r="29" spans="1:4" ht="61.35" customHeight="1">
      <c r="A29" s="62" t="s">
        <v>68</v>
      </c>
      <c r="B29" s="63"/>
      <c r="C29" s="64"/>
      <c r="D29" s="28"/>
    </row>
    <row r="30" spans="1:4">
      <c r="A30" s="21"/>
      <c r="B30" s="22"/>
      <c r="C30" s="24"/>
      <c r="D30" s="23"/>
    </row>
    <row r="31" spans="1:4">
      <c r="A31" s="21"/>
      <c r="B31" s="22"/>
      <c r="C31" s="24"/>
      <c r="D31" s="23"/>
    </row>
    <row r="32" spans="1:4">
      <c r="A32" s="21"/>
      <c r="B32" s="22"/>
      <c r="C32" s="24"/>
      <c r="D32" s="23"/>
    </row>
    <row r="33" spans="1:4">
      <c r="A33" s="21" t="s">
        <v>71</v>
      </c>
      <c r="B33" s="22" t="s">
        <v>71</v>
      </c>
      <c r="C33" s="24" t="s">
        <v>74</v>
      </c>
      <c r="D33" s="22"/>
    </row>
    <row r="34" spans="1:4" ht="21">
      <c r="A34" s="29" t="s">
        <v>69</v>
      </c>
      <c r="B34" s="30" t="s">
        <v>72</v>
      </c>
      <c r="C34" s="31" t="s">
        <v>70</v>
      </c>
      <c r="D34" s="22"/>
    </row>
    <row r="35" spans="1:4" ht="14.65" thickBot="1">
      <c r="A35" s="25"/>
      <c r="B35" s="26"/>
      <c r="C35" s="27"/>
      <c r="D35" s="23"/>
    </row>
    <row r="36" spans="1:4" ht="29.1" customHeight="1"/>
  </sheetData>
  <mergeCells count="5">
    <mergeCell ref="A19:A25"/>
    <mergeCell ref="A29:C29"/>
    <mergeCell ref="A1:C1"/>
    <mergeCell ref="A2:A14"/>
    <mergeCell ref="A18:C18"/>
  </mergeCells>
  <phoneticPr fontId="4" type="noConversion"/>
  <printOptions horizontalCentered="1" verticalCentered="1"/>
  <pageMargins left="1" right="1" top="0.25" bottom="0.25" header="0.3" footer="0.3"/>
  <pageSetup scale="67" orientation="portrait" r:id="rId1"/>
  <extLst>
    <ext xmlns:mx="http://schemas.microsoft.com/office/mac/excel/2008/main" uri="{64002731-A6B0-56B0-2670-7721B7C09600}">
      <mx:PLV Mode="0" OnePage="0" WScale="28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Schedule C</vt:lpstr>
      <vt:lpstr>Car Truck Expenses &amp; COGS</vt:lpstr>
    </vt:vector>
  </TitlesOfParts>
  <Company>ITA City of Los Angeles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</dc:creator>
  <cp:lastModifiedBy>Hai</cp:lastModifiedBy>
  <cp:lastPrinted>2018-04-05T06:21:01Z</cp:lastPrinted>
  <dcterms:created xsi:type="dcterms:W3CDTF">2010-03-12T17:42:35Z</dcterms:created>
  <dcterms:modified xsi:type="dcterms:W3CDTF">2018-12-07T18:47:52Z</dcterms:modified>
</cp:coreProperties>
</file>